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5" windowWidth="12120" windowHeight="9120" activeTab="0"/>
  </bookViews>
  <sheets>
    <sheet name="Previziune vanzari" sheetId="1" r:id="rId1"/>
  </sheets>
  <definedNames/>
  <calcPr fullCalcOnLoad="1"/>
</workbook>
</file>

<file path=xl/comments1.xml><?xml version="1.0" encoding="utf-8"?>
<comments xmlns="http://schemas.openxmlformats.org/spreadsheetml/2006/main">
  <authors>
    <author>Microsoft</author>
  </authors>
  <commentList>
    <comment ref="B14" authorId="0">
      <text>
        <r>
          <rPr>
            <b/>
            <sz val="8"/>
            <rFont val="Tahoma"/>
            <family val="2"/>
          </rPr>
          <t>Totalurile sunt calculate automat</t>
        </r>
      </text>
    </comment>
  </commentList>
</comments>
</file>

<file path=xl/sharedStrings.xml><?xml version="1.0" encoding="utf-8"?>
<sst xmlns="http://schemas.openxmlformats.org/spreadsheetml/2006/main" count="28" uniqueCount="10">
  <si>
    <t>Anul financiar incepe</t>
  </si>
  <si>
    <t>Categoria 1 de bunuri vandute</t>
  </si>
  <si>
    <t>Pretul de vanzare</t>
  </si>
  <si>
    <t>Categoria 1 total</t>
  </si>
  <si>
    <t>Totaluri lunare: toate categoriile</t>
  </si>
  <si>
    <t>Previziuni de vanzari pentru 12 luni</t>
  </si>
  <si>
    <t>Introduceti numele companiei aici</t>
  </si>
  <si>
    <t>Totaluri anuale</t>
  </si>
  <si>
    <t>Istoricul vanzarilor</t>
  </si>
  <si>
    <t>Vanzarile de la sfarsitul lunii curente luna/an</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</si>
</sst>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00"/>
    <numFmt numFmtId="173" formatCode="[$-409]dddd\,\ mmmm\ dd\,\ yyyy"/>
    <numFmt numFmtId="174" formatCode="[$-409]mmm\-yy;@"/>
    <numFmt numFmtId="175" formatCode="yyyy"/>
    <numFmt numFmtId="176" formatCode="#,##0\ &quot;lei&quot;"/>
  </numFmts>
  <fonts count="44">
    <font>
      <sz val="10"/>
      <name val="Arial"/>
      <family val="0"/>
    </font>
    <font>
      <b/>
      <sz val="8"/>
      <name val="Tahoma"/>
      <family val="2"/>
    </font>
    <font>
      <sz val="8"/>
      <name val="Arial"/>
      <family val="2"/>
    </font>
    <font>
      <b/>
      <sz val="8"/>
      <name val="Arial"/>
      <family val="2"/>
    </font>
    <font>
      <b/>
      <sz val="7"/>
      <name val="Arial"/>
      <family val="2"/>
    </font>
    <font>
      <b/>
      <sz val="16"/>
      <name val="Arial"/>
      <family val="2"/>
    </font>
    <font>
      <sz val="12"/>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0"/>
    </font>
    <font>
      <b/>
      <sz val="24"/>
      <color indexed="9"/>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Up"/>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8">
    <xf numFmtId="0" fontId="0" fillId="0" borderId="0" xfId="0" applyAlignment="1">
      <alignment/>
    </xf>
    <xf numFmtId="0" fontId="2" fillId="0" borderId="0" xfId="0" applyFont="1" applyFill="1" applyAlignment="1">
      <alignment/>
    </xf>
    <xf numFmtId="3" fontId="2" fillId="0" borderId="10" xfId="0" applyNumberFormat="1" applyFont="1" applyFill="1" applyBorder="1" applyAlignment="1">
      <alignment wrapText="1" readingOrder="1"/>
    </xf>
    <xf numFmtId="3" fontId="2" fillId="0" borderId="11" xfId="0" applyNumberFormat="1" applyFont="1" applyFill="1" applyBorder="1" applyAlignment="1">
      <alignment wrapText="1" readingOrder="1"/>
    </xf>
    <xf numFmtId="3" fontId="2" fillId="0" borderId="12" xfId="0" applyNumberFormat="1" applyFont="1" applyFill="1" applyBorder="1" applyAlignment="1">
      <alignment wrapText="1" readingOrder="1"/>
    </xf>
    <xf numFmtId="1" fontId="2" fillId="0" borderId="10" xfId="0" applyNumberFormat="1" applyFont="1" applyFill="1" applyBorder="1" applyAlignment="1">
      <alignment/>
    </xf>
    <xf numFmtId="1" fontId="2" fillId="0" borderId="11" xfId="0" applyNumberFormat="1" applyFont="1" applyFill="1" applyBorder="1" applyAlignment="1">
      <alignment wrapText="1" readingOrder="1"/>
    </xf>
    <xf numFmtId="0" fontId="2" fillId="0" borderId="11" xfId="0" applyFont="1" applyFill="1" applyBorder="1" applyAlignment="1">
      <alignment vertical="center" wrapText="1" readingOrder="1"/>
    </xf>
    <xf numFmtId="0" fontId="2" fillId="0" borderId="0" xfId="0" applyFont="1" applyFill="1" applyBorder="1" applyAlignment="1">
      <alignment/>
    </xf>
    <xf numFmtId="3" fontId="2" fillId="0" borderId="0" xfId="0" applyNumberFormat="1" applyFont="1" applyFill="1" applyBorder="1" applyAlignment="1">
      <alignment wrapText="1" readingOrder="1"/>
    </xf>
    <xf numFmtId="172" fontId="2" fillId="0" borderId="0" xfId="0" applyNumberFormat="1" applyFont="1" applyFill="1" applyBorder="1" applyAlignment="1">
      <alignment wrapText="1" readingOrder="1"/>
    </xf>
    <xf numFmtId="0" fontId="2" fillId="0" borderId="0" xfId="0" applyFont="1" applyFill="1" applyBorder="1" applyAlignment="1">
      <alignment readingOrder="1"/>
    </xf>
    <xf numFmtId="0" fontId="5" fillId="0" borderId="0" xfId="0" applyFont="1" applyFill="1" applyAlignment="1">
      <alignment/>
    </xf>
    <xf numFmtId="0" fontId="6" fillId="0" borderId="0" xfId="0" applyFont="1" applyFill="1" applyAlignment="1">
      <alignment/>
    </xf>
    <xf numFmtId="0" fontId="3" fillId="0" borderId="0" xfId="0" applyFont="1" applyFill="1" applyAlignment="1">
      <alignment/>
    </xf>
    <xf numFmtId="1" fontId="2" fillId="0" borderId="0" xfId="0" applyNumberFormat="1" applyFont="1" applyFill="1" applyBorder="1" applyAlignment="1">
      <alignment/>
    </xf>
    <xf numFmtId="1" fontId="2" fillId="0" borderId="0" xfId="0" applyNumberFormat="1" applyFont="1" applyFill="1" applyBorder="1" applyAlignment="1">
      <alignment wrapText="1" readingOrder="1"/>
    </xf>
    <xf numFmtId="1" fontId="2" fillId="0" borderId="11" xfId="0" applyNumberFormat="1" applyFont="1" applyFill="1" applyBorder="1" applyAlignment="1">
      <alignment/>
    </xf>
    <xf numFmtId="3" fontId="2" fillId="0" borderId="13" xfId="0" applyNumberFormat="1" applyFont="1" applyFill="1" applyBorder="1" applyAlignment="1">
      <alignment wrapText="1" readingOrder="1"/>
    </xf>
    <xf numFmtId="172" fontId="2" fillId="0" borderId="13" xfId="0" applyNumberFormat="1" applyFont="1" applyFill="1" applyBorder="1" applyAlignment="1">
      <alignment wrapText="1" readingOrder="1"/>
    </xf>
    <xf numFmtId="3" fontId="2" fillId="0" borderId="14" xfId="0" applyNumberFormat="1" applyFont="1" applyFill="1" applyBorder="1" applyAlignment="1">
      <alignment wrapText="1" readingOrder="1"/>
    </xf>
    <xf numFmtId="172" fontId="2" fillId="0" borderId="14" xfId="0" applyNumberFormat="1" applyFont="1" applyFill="1" applyBorder="1" applyAlignment="1">
      <alignment wrapText="1" readingOrder="1"/>
    </xf>
    <xf numFmtId="0" fontId="2" fillId="0" borderId="11" xfId="0" applyFont="1" applyFill="1" applyBorder="1" applyAlignment="1">
      <alignment vertical="center"/>
    </xf>
    <xf numFmtId="0" fontId="2" fillId="0" borderId="14" xfId="0" applyFont="1" applyFill="1" applyBorder="1" applyAlignment="1">
      <alignment vertical="center" wrapText="1" readingOrder="1"/>
    </xf>
    <xf numFmtId="0" fontId="3" fillId="0" borderId="11" xfId="0" applyFont="1" applyFill="1" applyBorder="1" applyAlignment="1">
      <alignment vertical="center" wrapText="1" readingOrder="1"/>
    </xf>
    <xf numFmtId="17" fontId="2" fillId="0" borderId="0" xfId="0" applyNumberFormat="1" applyFont="1" applyFill="1" applyAlignment="1">
      <alignment/>
    </xf>
    <xf numFmtId="0" fontId="2" fillId="0" borderId="0" xfId="0" applyFont="1" applyFill="1" applyAlignment="1">
      <alignment horizontal="right"/>
    </xf>
    <xf numFmtId="1" fontId="2" fillId="0" borderId="11" xfId="0" applyNumberFormat="1" applyFont="1" applyFill="1" applyBorder="1" applyAlignment="1">
      <alignment horizontal="right"/>
    </xf>
    <xf numFmtId="3" fontId="2" fillId="0" borderId="13" xfId="0" applyNumberFormat="1" applyFont="1" applyFill="1" applyBorder="1" applyAlignment="1">
      <alignment horizontal="right" wrapText="1" readingOrder="1"/>
    </xf>
    <xf numFmtId="172" fontId="2" fillId="0" borderId="13" xfId="0" applyNumberFormat="1" applyFont="1" applyFill="1" applyBorder="1" applyAlignment="1">
      <alignment horizontal="right" wrapText="1" readingOrder="1"/>
    </xf>
    <xf numFmtId="0" fontId="3" fillId="0" borderId="11" xfId="0" applyFont="1" applyFill="1" applyBorder="1" applyAlignment="1">
      <alignment horizontal="center" wrapText="1"/>
    </xf>
    <xf numFmtId="0" fontId="4" fillId="0" borderId="15" xfId="0" applyFont="1" applyFill="1" applyBorder="1" applyAlignment="1">
      <alignment horizontal="center"/>
    </xf>
    <xf numFmtId="0" fontId="3" fillId="0" borderId="0" xfId="0" applyFont="1" applyFill="1" applyBorder="1" applyAlignment="1">
      <alignment horizontal="center" wrapText="1"/>
    </xf>
    <xf numFmtId="0" fontId="3" fillId="0" borderId="0" xfId="0" applyFont="1" applyFill="1" applyBorder="1" applyAlignment="1">
      <alignment horizontal="center"/>
    </xf>
    <xf numFmtId="4" fontId="2" fillId="0" borderId="11" xfId="0" applyNumberFormat="1" applyFont="1" applyFill="1" applyBorder="1" applyAlignment="1">
      <alignment wrapText="1" readingOrder="1"/>
    </xf>
    <xf numFmtId="3" fontId="2" fillId="33" borderId="11" xfId="0" applyNumberFormat="1" applyFont="1" applyFill="1" applyBorder="1" applyAlignment="1">
      <alignment horizontal="right" wrapText="1" readingOrder="1"/>
    </xf>
    <xf numFmtId="0" fontId="2" fillId="0" borderId="0" xfId="0" applyNumberFormat="1" applyFont="1" applyFill="1" applyBorder="1" applyAlignment="1">
      <alignment/>
    </xf>
    <xf numFmtId="174" fontId="3" fillId="0" borderId="11" xfId="0" applyNumberFormat="1" applyFont="1" applyFill="1" applyBorder="1" applyAlignment="1">
      <alignment horizontal="center"/>
    </xf>
    <xf numFmtId="175" fontId="3" fillId="0" borderId="11" xfId="0" applyNumberFormat="1" applyFont="1" applyFill="1" applyBorder="1" applyAlignment="1">
      <alignment horizontal="center"/>
    </xf>
    <xf numFmtId="172" fontId="2" fillId="0" borderId="11" xfId="0" applyNumberFormat="1" applyFont="1" applyFill="1" applyBorder="1" applyAlignment="1">
      <alignment wrapText="1" readingOrder="1"/>
    </xf>
    <xf numFmtId="0" fontId="3" fillId="0" borderId="11" xfId="0" applyFont="1" applyFill="1" applyBorder="1" applyAlignment="1">
      <alignment wrapText="1" readingOrder="1"/>
    </xf>
    <xf numFmtId="0" fontId="7" fillId="0" borderId="0" xfId="0" applyFont="1" applyFill="1" applyAlignment="1">
      <alignment/>
    </xf>
    <xf numFmtId="17" fontId="0" fillId="0" borderId="0" xfId="0" applyNumberFormat="1" applyFont="1" applyFill="1" applyAlignment="1">
      <alignment/>
    </xf>
    <xf numFmtId="176" fontId="2" fillId="0" borderId="10" xfId="0" applyNumberFormat="1" applyFont="1" applyFill="1" applyBorder="1" applyAlignment="1">
      <alignment wrapText="1" readingOrder="1"/>
    </xf>
    <xf numFmtId="176" fontId="2" fillId="0" borderId="11" xfId="0" applyNumberFormat="1" applyFont="1" applyFill="1" applyBorder="1" applyAlignment="1">
      <alignment horizontal="right" wrapText="1" readingOrder="1"/>
    </xf>
    <xf numFmtId="176" fontId="2" fillId="0" borderId="12" xfId="0" applyNumberFormat="1" applyFont="1" applyFill="1" applyBorder="1" applyAlignment="1">
      <alignment wrapText="1" readingOrder="1"/>
    </xf>
    <xf numFmtId="176" fontId="2" fillId="0" borderId="11" xfId="0" applyNumberFormat="1" applyFont="1" applyFill="1" applyBorder="1" applyAlignment="1">
      <alignment horizontal="right"/>
    </xf>
    <xf numFmtId="176" fontId="2" fillId="0" borderId="11" xfId="0" applyNumberFormat="1" applyFont="1" applyFill="1" applyBorder="1" applyAlignment="1">
      <alignment wrapText="1" readingOrder="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10</xdr:row>
      <xdr:rowOff>142875</xdr:rowOff>
    </xdr:from>
    <xdr:to>
      <xdr:col>13</xdr:col>
      <xdr:colOff>333375</xdr:colOff>
      <xdr:row>25</xdr:row>
      <xdr:rowOff>123825</xdr:rowOff>
    </xdr:to>
    <xdr:sp>
      <xdr:nvSpPr>
        <xdr:cNvPr id="1" name="Text Box 9"/>
        <xdr:cNvSpPr txBox="1">
          <a:spLocks noChangeArrowheads="1"/>
        </xdr:cNvSpPr>
      </xdr:nvSpPr>
      <xdr:spPr>
        <a:xfrm>
          <a:off x="1847850" y="1733550"/>
          <a:ext cx="6505575" cy="2124075"/>
        </a:xfrm>
        <a:prstGeom prst="rect">
          <a:avLst/>
        </a:prstGeom>
        <a:solidFill>
          <a:srgbClr val="DBE2FF"/>
        </a:solidFill>
        <a:ln w="9525" cmpd="sng">
          <a:solidFill>
            <a:srgbClr val="000000"/>
          </a:solidFill>
          <a:headEnd type="none"/>
          <a:tailEnd type="none"/>
        </a:ln>
      </xdr:spPr>
      <xdr:txBody>
        <a:bodyPr vertOverflow="clip" wrap="square" lIns="27432" tIns="22860" rIns="0" bIns="0"/>
        <a:p>
          <a:pPr algn="l">
            <a:defRPr/>
          </a:pPr>
          <a:r>
            <a:rPr lang="en-US" cap="none" sz="1100" b="1" i="0" u="sng" baseline="0">
              <a:solidFill>
                <a:srgbClr val="000000"/>
              </a:solidFill>
              <a:latin typeface="Calibri"/>
              <a:ea typeface="Calibri"/>
              <a:cs typeface="Calibri"/>
            </a:rPr>
            <a:t>Instructiuni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Nota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cazul in care doriti sa printati acest fisier , puteti sterge aceasta casuta prin click pe marginea cadranului si apoi apasati tasta DELETE. 
</a:t>
          </a:r>
          <a:r>
            <a:rPr lang="en-US" cap="none" sz="1100" b="0" i="0" u="none" baseline="0">
              <a:solidFill>
                <a:srgbClr val="000000"/>
              </a:solidFill>
              <a:latin typeface="Calibri"/>
              <a:ea typeface="Calibri"/>
              <a:cs typeface="Calibri"/>
            </a:rPr>
            <a:t>Estimarea vanzarilor reprezinta punctul de pornire pentru previziunile financiare. Acestea reprezinta cheia pentru intregul plan financiar si de aceea este important sa utilizati cifre realiste. Impartiti vanzarile lunare pe categorii de produse pe care le vindeti in mod curent. Puteti imparti produsele in functie de natura lor (de exemplu, imbracaminte, incaltaminte), in functie de aria geografica unde sunt vandute sau dupacategoriile de clienti.
</a:t>
          </a:r>
          <a:r>
            <a:rPr lang="en-US" cap="none" sz="1100" b="0" i="0" u="none" baseline="0">
              <a:solidFill>
                <a:srgbClr val="000000"/>
              </a:solidFill>
              <a:latin typeface="Calibri"/>
              <a:ea typeface="Calibri"/>
              <a:cs typeface="Calibri"/>
            </a:rPr>
            <a:t>Inlocuiti categoria 1, 2 etc. din prima coloana cu numele produselor sau serviciilor pe care le vindeti. Introduceti valori anuale pe fiecare categorie in  al doilea tabel din dreapta "Istoricul vanzarilor". Desigur, daca sunteti start-up, nu completati acest tabel. Studiati vanzarile trecute in detaliu. Acordati atentie sezonalitatii vanzarilor sau altor fluctuatii periodice. Determinati care sunt factorii care determina aceste fluctuatii.  Aveti grija sa includeti aceste fluctuatii in previziunile pentru anul urmator. Vanzarile  sunt estimate in lei iar totalurile sunt calculate automat.</a:t>
          </a:r>
          <a:r>
            <a:rPr lang="en-US" cap="none" sz="1100" b="0" i="0" u="none" baseline="0">
              <a:solidFill>
                <a:srgbClr val="000000"/>
              </a:solidFill>
              <a:latin typeface="Calibri"/>
              <a:ea typeface="Calibri"/>
              <a:cs typeface="Calibri"/>
            </a:rPr>
            <a:t>
</a:t>
          </a:r>
        </a:p>
      </xdr:txBody>
    </xdr:sp>
    <xdr:clientData/>
  </xdr:twoCellAnchor>
  <xdr:twoCellAnchor>
    <xdr:from>
      <xdr:col>0</xdr:col>
      <xdr:colOff>0</xdr:colOff>
      <xdr:row>0</xdr:row>
      <xdr:rowOff>0</xdr:rowOff>
    </xdr:from>
    <xdr:to>
      <xdr:col>19</xdr:col>
      <xdr:colOff>0</xdr:colOff>
      <xdr:row>5</xdr:row>
      <xdr:rowOff>19050</xdr:rowOff>
    </xdr:to>
    <xdr:sp>
      <xdr:nvSpPr>
        <xdr:cNvPr id="2" name="Rectangle 2"/>
        <xdr:cNvSpPr>
          <a:spLocks/>
        </xdr:cNvSpPr>
      </xdr:nvSpPr>
      <xdr:spPr>
        <a:xfrm>
          <a:off x="0" y="0"/>
          <a:ext cx="11449050" cy="733425"/>
        </a:xfrm>
        <a:prstGeom prst="rect">
          <a:avLst/>
        </a:prstGeom>
        <a:solidFill>
          <a:srgbClr val="800000"/>
        </a:solidFill>
        <a:ln w="25400" cmpd="sng">
          <a:solidFill>
            <a:srgbClr val="800000"/>
          </a:solidFill>
          <a:headEnd type="none"/>
          <a:tailEnd type="none"/>
        </a:ln>
      </xdr:spPr>
      <xdr:txBody>
        <a:bodyPr vertOverflow="clip" wrap="square" lIns="91440" tIns="45720" rIns="91440" bIns="45720" anchor="ctr"/>
        <a:p>
          <a:pPr algn="ctr">
            <a:defRPr/>
          </a:pPr>
          <a:r>
            <a:rPr lang="en-US" cap="none" sz="2400" b="1" i="0" u="none" baseline="0">
              <a:solidFill>
                <a:srgbClr val="FFFFFF"/>
              </a:solidFill>
            </a:rPr>
            <a:t>Previziunea vanzarilor (12 luni)</a:t>
          </a:r>
        </a:p>
      </xdr:txBody>
    </xdr:sp>
    <xdr:clientData/>
  </xdr:twoCellAnchor>
  <xdr:twoCellAnchor editAs="oneCell">
    <xdr:from>
      <xdr:col>0</xdr:col>
      <xdr:colOff>0</xdr:colOff>
      <xdr:row>0</xdr:row>
      <xdr:rowOff>9525</xdr:rowOff>
    </xdr:from>
    <xdr:to>
      <xdr:col>1</xdr:col>
      <xdr:colOff>133350</xdr:colOff>
      <xdr:row>5</xdr:row>
      <xdr:rowOff>38100</xdr:rowOff>
    </xdr:to>
    <xdr:pic>
      <xdr:nvPicPr>
        <xdr:cNvPr id="3" name="Picture 3" descr="pda 4 .png"/>
        <xdr:cNvPicPr preferRelativeResize="1">
          <a:picLocks noChangeAspect="1"/>
        </xdr:cNvPicPr>
      </xdr:nvPicPr>
      <xdr:blipFill>
        <a:blip r:embed="rId1"/>
        <a:srcRect t="20500" b="22500"/>
        <a:stretch>
          <a:fillRect/>
        </a:stretch>
      </xdr:blipFill>
      <xdr:spPr>
        <a:xfrm>
          <a:off x="0" y="9525"/>
          <a:ext cx="14097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6:T40"/>
  <sheetViews>
    <sheetView showGridLines="0" tabSelected="1" zoomScalePageLayoutView="0" workbookViewId="0" topLeftCell="A1">
      <selection activeCell="V18" sqref="V18"/>
    </sheetView>
  </sheetViews>
  <sheetFormatPr defaultColWidth="9.140625" defaultRowHeight="12.75"/>
  <cols>
    <col min="1" max="1" width="19.140625" style="1" customWidth="1"/>
    <col min="2" max="13" width="8.421875" style="1" customWidth="1"/>
    <col min="14" max="14" width="8.421875" style="26" customWidth="1"/>
    <col min="15" max="15" width="1.8515625" style="8" customWidth="1"/>
    <col min="16" max="18" width="8.421875" style="1" customWidth="1"/>
    <col min="19" max="19" width="15.8515625" style="1" customWidth="1"/>
    <col min="20" max="16384" width="9.140625" style="8" customWidth="1"/>
  </cols>
  <sheetData>
    <row r="1" s="1" customFormat="1" ht="11.25"/>
    <row r="2" s="1" customFormat="1" ht="11.25"/>
    <row r="3" s="1" customFormat="1" ht="11.25"/>
    <row r="4" s="1" customFormat="1" ht="11.25"/>
    <row r="5" s="1" customFormat="1" ht="11.25"/>
    <row r="6" spans="1:19" s="33" customFormat="1" ht="20.25">
      <c r="A6" s="12"/>
      <c r="B6" s="1"/>
      <c r="C6" s="1"/>
      <c r="D6" s="1"/>
      <c r="E6" s="1"/>
      <c r="F6" s="1"/>
      <c r="G6" s="1"/>
      <c r="H6" s="1"/>
      <c r="I6" s="1"/>
      <c r="J6" s="1"/>
      <c r="K6" s="1"/>
      <c r="L6" s="1"/>
      <c r="M6" s="1"/>
      <c r="N6" s="26"/>
      <c r="O6" s="8"/>
      <c r="P6" s="1"/>
      <c r="Q6" s="1"/>
      <c r="R6" s="1"/>
      <c r="S6" s="1"/>
    </row>
    <row r="7" ht="11.25" customHeight="1">
      <c r="A7" s="13" t="s">
        <v>6</v>
      </c>
    </row>
    <row r="8" ht="15" customHeight="1">
      <c r="A8" s="13"/>
    </row>
    <row r="9" spans="1:3" ht="11.25" customHeight="1">
      <c r="A9" s="41" t="s">
        <v>0</v>
      </c>
      <c r="C9" s="42">
        <v>40909</v>
      </c>
    </row>
    <row r="10" spans="1:17" ht="11.25" customHeight="1">
      <c r="A10" s="14"/>
      <c r="C10" s="25"/>
      <c r="H10" s="14" t="s">
        <v>5</v>
      </c>
      <c r="Q10" s="14" t="s">
        <v>8</v>
      </c>
    </row>
    <row r="11" spans="1:19" ht="11.25" customHeight="1">
      <c r="A11" s="31"/>
      <c r="B11" s="37">
        <f>C9</f>
        <v>40909</v>
      </c>
      <c r="C11" s="37">
        <f>DATE(YEAR(B11),MONTH(B11)+1,1)</f>
        <v>40940</v>
      </c>
      <c r="D11" s="37">
        <f>DATE(YEAR(C11),MONTH(C11)+1,1)</f>
        <v>40969</v>
      </c>
      <c r="E11" s="37">
        <f aca="true" t="shared" si="0" ref="E11:M11">DATE(YEAR(D11),MONTH(D11)+1,1)</f>
        <v>41000</v>
      </c>
      <c r="F11" s="37">
        <f t="shared" si="0"/>
        <v>41030</v>
      </c>
      <c r="G11" s="37">
        <f t="shared" si="0"/>
        <v>41061</v>
      </c>
      <c r="H11" s="37">
        <f t="shared" si="0"/>
        <v>41091</v>
      </c>
      <c r="I11" s="37">
        <f t="shared" si="0"/>
        <v>41122</v>
      </c>
      <c r="J11" s="37">
        <f t="shared" si="0"/>
        <v>41153</v>
      </c>
      <c r="K11" s="37">
        <f t="shared" si="0"/>
        <v>41183</v>
      </c>
      <c r="L11" s="37">
        <f t="shared" si="0"/>
        <v>41214</v>
      </c>
      <c r="M11" s="37">
        <f t="shared" si="0"/>
        <v>41244</v>
      </c>
      <c r="N11" s="30" t="s">
        <v>7</v>
      </c>
      <c r="O11" s="32"/>
      <c r="P11" s="30" t="s">
        <v>9</v>
      </c>
      <c r="Q11" s="38">
        <f>DATE(YEAR(C9)-1,1,1)</f>
        <v>40544</v>
      </c>
      <c r="R11" s="38">
        <f>DATE(YEAR(C9)-2,1,1)</f>
        <v>40179</v>
      </c>
      <c r="S11" s="38">
        <f>DATE(YEAR(C9)-3,1,1)</f>
        <v>39814</v>
      </c>
    </row>
    <row r="12" spans="1:19" ht="11.25" customHeight="1">
      <c r="A12" s="22" t="s">
        <v>1</v>
      </c>
      <c r="B12" s="5"/>
      <c r="C12" s="5"/>
      <c r="D12" s="5"/>
      <c r="E12" s="5"/>
      <c r="F12" s="5"/>
      <c r="G12" s="5"/>
      <c r="H12" s="5"/>
      <c r="I12" s="5"/>
      <c r="J12" s="5"/>
      <c r="K12" s="5"/>
      <c r="L12" s="5"/>
      <c r="M12" s="5"/>
      <c r="N12" s="27">
        <f>SUM(B12:M12)</f>
        <v>0</v>
      </c>
      <c r="O12" s="15"/>
      <c r="P12" s="17"/>
      <c r="Q12" s="17"/>
      <c r="R12" s="5"/>
      <c r="S12" s="17"/>
    </row>
    <row r="13" spans="1:19" ht="11.25" customHeight="1">
      <c r="A13" s="7" t="s">
        <v>2</v>
      </c>
      <c r="B13" s="34"/>
      <c r="C13" s="34"/>
      <c r="D13" s="34"/>
      <c r="E13" s="34"/>
      <c r="F13" s="34"/>
      <c r="G13" s="34"/>
      <c r="H13" s="34"/>
      <c r="I13" s="34"/>
      <c r="J13" s="34"/>
      <c r="K13" s="34"/>
      <c r="L13" s="34"/>
      <c r="M13" s="34"/>
      <c r="N13" s="35"/>
      <c r="O13" s="9"/>
      <c r="P13" s="34"/>
      <c r="Q13" s="34"/>
      <c r="R13" s="34"/>
      <c r="S13" s="34"/>
    </row>
    <row r="14" spans="1:19" ht="11.25" customHeight="1">
      <c r="A14" s="24" t="s">
        <v>3</v>
      </c>
      <c r="B14" s="47">
        <f>B12*B13</f>
        <v>0</v>
      </c>
      <c r="C14" s="47">
        <f>C12*C13</f>
        <v>0</v>
      </c>
      <c r="D14" s="47">
        <f aca="true" t="shared" si="1" ref="D14:S14">D12*D13</f>
        <v>0</v>
      </c>
      <c r="E14" s="47">
        <f t="shared" si="1"/>
        <v>0</v>
      </c>
      <c r="F14" s="47">
        <f t="shared" si="1"/>
        <v>0</v>
      </c>
      <c r="G14" s="47">
        <f t="shared" si="1"/>
        <v>0</v>
      </c>
      <c r="H14" s="47">
        <f t="shared" si="1"/>
        <v>0</v>
      </c>
      <c r="I14" s="47">
        <f t="shared" si="1"/>
        <v>0</v>
      </c>
      <c r="J14" s="47">
        <f t="shared" si="1"/>
        <v>0</v>
      </c>
      <c r="K14" s="47">
        <f t="shared" si="1"/>
        <v>0</v>
      </c>
      <c r="L14" s="47">
        <f t="shared" si="1"/>
        <v>0</v>
      </c>
      <c r="M14" s="47">
        <f t="shared" si="1"/>
        <v>0</v>
      </c>
      <c r="N14" s="44">
        <f>SUM(B14:M14)</f>
        <v>0</v>
      </c>
      <c r="O14" s="9"/>
      <c r="P14" s="3">
        <f>P12*P13</f>
        <v>0</v>
      </c>
      <c r="Q14" s="3">
        <f t="shared" si="1"/>
        <v>0</v>
      </c>
      <c r="R14" s="3">
        <f t="shared" si="1"/>
        <v>0</v>
      </c>
      <c r="S14" s="3">
        <f t="shared" si="1"/>
        <v>0</v>
      </c>
    </row>
    <row r="15" spans="1:19" ht="11.25" customHeight="1">
      <c r="A15" s="23"/>
      <c r="B15" s="9"/>
      <c r="C15" s="9"/>
      <c r="D15" s="9"/>
      <c r="E15" s="9"/>
      <c r="F15" s="9"/>
      <c r="G15" s="9"/>
      <c r="H15" s="9"/>
      <c r="I15" s="9"/>
      <c r="J15" s="9"/>
      <c r="K15" s="9"/>
      <c r="L15" s="9"/>
      <c r="M15" s="9"/>
      <c r="N15" s="28"/>
      <c r="O15" s="9"/>
      <c r="P15" s="3"/>
      <c r="Q15" s="20"/>
      <c r="R15" s="9"/>
      <c r="S15" s="18"/>
    </row>
    <row r="16" spans="1:20" ht="11.25" customHeight="1">
      <c r="A16" s="22" t="s">
        <v>1</v>
      </c>
      <c r="B16" s="6"/>
      <c r="C16" s="6"/>
      <c r="D16" s="6"/>
      <c r="E16" s="6"/>
      <c r="F16" s="6"/>
      <c r="G16" s="6"/>
      <c r="H16" s="6"/>
      <c r="I16" s="6"/>
      <c r="J16" s="6"/>
      <c r="K16" s="6"/>
      <c r="L16" s="6"/>
      <c r="M16" s="6"/>
      <c r="N16" s="27">
        <f>SUM(B16:M16)</f>
        <v>0</v>
      </c>
      <c r="O16" s="16"/>
      <c r="P16" s="6"/>
      <c r="Q16" s="6"/>
      <c r="R16" s="6"/>
      <c r="S16" s="6"/>
      <c r="T16" s="36"/>
    </row>
    <row r="17" spans="1:19" ht="11.25" customHeight="1">
      <c r="A17" s="7" t="s">
        <v>2</v>
      </c>
      <c r="B17" s="34"/>
      <c r="C17" s="34"/>
      <c r="D17" s="34"/>
      <c r="E17" s="34"/>
      <c r="F17" s="34"/>
      <c r="G17" s="34"/>
      <c r="H17" s="34"/>
      <c r="I17" s="34"/>
      <c r="J17" s="34"/>
      <c r="K17" s="34"/>
      <c r="L17" s="34"/>
      <c r="M17" s="34"/>
      <c r="N17" s="35"/>
      <c r="O17" s="9"/>
      <c r="P17" s="34"/>
      <c r="Q17" s="34"/>
      <c r="R17" s="34"/>
      <c r="S17" s="34"/>
    </row>
    <row r="18" spans="1:19" ht="11.25" customHeight="1">
      <c r="A18" s="24" t="s">
        <v>3</v>
      </c>
      <c r="B18" s="43">
        <f>B16*B17</f>
        <v>0</v>
      </c>
      <c r="C18" s="43">
        <f aca="true" t="shared" si="2" ref="C18:S18">C16*C17</f>
        <v>0</v>
      </c>
      <c r="D18" s="43">
        <f t="shared" si="2"/>
        <v>0</v>
      </c>
      <c r="E18" s="43">
        <f t="shared" si="2"/>
        <v>0</v>
      </c>
      <c r="F18" s="43">
        <f t="shared" si="2"/>
        <v>0</v>
      </c>
      <c r="G18" s="43">
        <f t="shared" si="2"/>
        <v>0</v>
      </c>
      <c r="H18" s="43">
        <f t="shared" si="2"/>
        <v>0</v>
      </c>
      <c r="I18" s="43">
        <f t="shared" si="2"/>
        <v>0</v>
      </c>
      <c r="J18" s="43">
        <f t="shared" si="2"/>
        <v>0</v>
      </c>
      <c r="K18" s="43">
        <f t="shared" si="2"/>
        <v>0</v>
      </c>
      <c r="L18" s="43">
        <f t="shared" si="2"/>
        <v>0</v>
      </c>
      <c r="M18" s="43">
        <f t="shared" si="2"/>
        <v>0</v>
      </c>
      <c r="N18" s="44">
        <f>SUM(B18:M18)</f>
        <v>0</v>
      </c>
      <c r="O18" s="9"/>
      <c r="P18" s="3">
        <f>P16*P17</f>
        <v>0</v>
      </c>
      <c r="Q18" s="2">
        <f t="shared" si="2"/>
        <v>0</v>
      </c>
      <c r="R18" s="2">
        <f t="shared" si="2"/>
        <v>0</v>
      </c>
      <c r="S18" s="2">
        <f t="shared" si="2"/>
        <v>0</v>
      </c>
    </row>
    <row r="19" spans="1:19" ht="11.25" customHeight="1">
      <c r="A19" s="23"/>
      <c r="B19" s="9"/>
      <c r="C19" s="9"/>
      <c r="D19" s="9"/>
      <c r="E19" s="9"/>
      <c r="F19" s="9"/>
      <c r="G19" s="9"/>
      <c r="H19" s="9"/>
      <c r="I19" s="9"/>
      <c r="J19" s="9"/>
      <c r="K19" s="9"/>
      <c r="L19" s="9"/>
      <c r="M19" s="9"/>
      <c r="N19" s="28"/>
      <c r="O19" s="9"/>
      <c r="P19" s="3"/>
      <c r="Q19" s="20"/>
      <c r="R19" s="9"/>
      <c r="S19" s="18"/>
    </row>
    <row r="20" spans="1:19" ht="11.25" customHeight="1">
      <c r="A20" s="22" t="s">
        <v>1</v>
      </c>
      <c r="B20" s="6"/>
      <c r="C20" s="6"/>
      <c r="D20" s="6"/>
      <c r="E20" s="6"/>
      <c r="F20" s="6"/>
      <c r="G20" s="6"/>
      <c r="H20" s="6"/>
      <c r="I20" s="6"/>
      <c r="J20" s="6"/>
      <c r="K20" s="6"/>
      <c r="L20" s="6"/>
      <c r="M20" s="6"/>
      <c r="N20" s="27">
        <f>SUM(B20:M20)</f>
        <v>0</v>
      </c>
      <c r="O20" s="16"/>
      <c r="P20" s="6"/>
      <c r="Q20" s="6"/>
      <c r="R20" s="6"/>
      <c r="S20" s="6"/>
    </row>
    <row r="21" spans="1:19" ht="11.25" customHeight="1">
      <c r="A21" s="7" t="s">
        <v>2</v>
      </c>
      <c r="B21" s="34"/>
      <c r="C21" s="34"/>
      <c r="D21" s="34"/>
      <c r="E21" s="34"/>
      <c r="F21" s="34"/>
      <c r="G21" s="34"/>
      <c r="H21" s="34"/>
      <c r="I21" s="34"/>
      <c r="J21" s="34"/>
      <c r="K21" s="34"/>
      <c r="L21" s="34"/>
      <c r="M21" s="34"/>
      <c r="N21" s="35"/>
      <c r="O21" s="9"/>
      <c r="P21" s="34"/>
      <c r="Q21" s="34"/>
      <c r="R21" s="34"/>
      <c r="S21" s="34"/>
    </row>
    <row r="22" spans="1:19" ht="11.25" customHeight="1">
      <c r="A22" s="24" t="s">
        <v>3</v>
      </c>
      <c r="B22" s="43">
        <f>B20*B21</f>
        <v>0</v>
      </c>
      <c r="C22" s="43">
        <f aca="true" t="shared" si="3" ref="C22:S22">C20*C21</f>
        <v>0</v>
      </c>
      <c r="D22" s="43">
        <f t="shared" si="3"/>
        <v>0</v>
      </c>
      <c r="E22" s="43">
        <f t="shared" si="3"/>
        <v>0</v>
      </c>
      <c r="F22" s="43">
        <f t="shared" si="3"/>
        <v>0</v>
      </c>
      <c r="G22" s="43">
        <f t="shared" si="3"/>
        <v>0</v>
      </c>
      <c r="H22" s="43">
        <f t="shared" si="3"/>
        <v>0</v>
      </c>
      <c r="I22" s="43">
        <f t="shared" si="3"/>
        <v>0</v>
      </c>
      <c r="J22" s="43">
        <f t="shared" si="3"/>
        <v>0</v>
      </c>
      <c r="K22" s="43">
        <f t="shared" si="3"/>
        <v>0</v>
      </c>
      <c r="L22" s="43">
        <f t="shared" si="3"/>
        <v>0</v>
      </c>
      <c r="M22" s="43">
        <f t="shared" si="3"/>
        <v>0</v>
      </c>
      <c r="N22" s="44">
        <f>SUM(B22:M22)</f>
        <v>0</v>
      </c>
      <c r="O22" s="9"/>
      <c r="P22" s="3">
        <f>P20*P21</f>
        <v>0</v>
      </c>
      <c r="Q22" s="2">
        <f t="shared" si="3"/>
        <v>0</v>
      </c>
      <c r="R22" s="2">
        <f t="shared" si="3"/>
        <v>0</v>
      </c>
      <c r="S22" s="2">
        <f t="shared" si="3"/>
        <v>0</v>
      </c>
    </row>
    <row r="23" spans="1:19" ht="11.25" customHeight="1">
      <c r="A23" s="23"/>
      <c r="B23" s="9"/>
      <c r="C23" s="9"/>
      <c r="D23" s="9"/>
      <c r="E23" s="9"/>
      <c r="F23" s="9"/>
      <c r="G23" s="9"/>
      <c r="H23" s="9"/>
      <c r="I23" s="9"/>
      <c r="J23" s="9"/>
      <c r="K23" s="9"/>
      <c r="L23" s="9"/>
      <c r="M23" s="9"/>
      <c r="N23" s="28"/>
      <c r="O23" s="9"/>
      <c r="P23" s="3"/>
      <c r="Q23" s="20"/>
      <c r="R23" s="9"/>
      <c r="S23" s="18"/>
    </row>
    <row r="24" spans="1:19" ht="11.25" customHeight="1">
      <c r="A24" s="22" t="s">
        <v>1</v>
      </c>
      <c r="B24" s="6"/>
      <c r="C24" s="6"/>
      <c r="D24" s="6"/>
      <c r="E24" s="6"/>
      <c r="F24" s="6"/>
      <c r="G24" s="6"/>
      <c r="H24" s="6"/>
      <c r="I24" s="6"/>
      <c r="J24" s="6"/>
      <c r="K24" s="6"/>
      <c r="L24" s="6"/>
      <c r="M24" s="6"/>
      <c r="N24" s="27">
        <f>SUM(B24:M24)</f>
        <v>0</v>
      </c>
      <c r="O24" s="16"/>
      <c r="P24" s="6"/>
      <c r="Q24" s="6"/>
      <c r="R24" s="6"/>
      <c r="S24" s="6"/>
    </row>
    <row r="25" spans="1:19" ht="11.25" customHeight="1">
      <c r="A25" s="7" t="s">
        <v>2</v>
      </c>
      <c r="B25" s="34"/>
      <c r="C25" s="34"/>
      <c r="D25" s="34"/>
      <c r="E25" s="34"/>
      <c r="F25" s="34"/>
      <c r="G25" s="34"/>
      <c r="H25" s="34"/>
      <c r="I25" s="34"/>
      <c r="J25" s="34"/>
      <c r="K25" s="34"/>
      <c r="L25" s="34"/>
      <c r="M25" s="34"/>
      <c r="N25" s="35"/>
      <c r="O25" s="9"/>
      <c r="P25" s="34"/>
      <c r="Q25" s="34"/>
      <c r="R25" s="34"/>
      <c r="S25" s="34"/>
    </row>
    <row r="26" spans="1:19" ht="11.25" customHeight="1">
      <c r="A26" s="24" t="s">
        <v>3</v>
      </c>
      <c r="B26" s="43">
        <f>B24*B25</f>
        <v>0</v>
      </c>
      <c r="C26" s="43">
        <f aca="true" t="shared" si="4" ref="C26:S26">C24*C25</f>
        <v>0</v>
      </c>
      <c r="D26" s="43">
        <f t="shared" si="4"/>
        <v>0</v>
      </c>
      <c r="E26" s="43">
        <f t="shared" si="4"/>
        <v>0</v>
      </c>
      <c r="F26" s="43">
        <f t="shared" si="4"/>
        <v>0</v>
      </c>
      <c r="G26" s="43">
        <f t="shared" si="4"/>
        <v>0</v>
      </c>
      <c r="H26" s="43">
        <f t="shared" si="4"/>
        <v>0</v>
      </c>
      <c r="I26" s="43">
        <f t="shared" si="4"/>
        <v>0</v>
      </c>
      <c r="J26" s="43">
        <f t="shared" si="4"/>
        <v>0</v>
      </c>
      <c r="K26" s="43">
        <f t="shared" si="4"/>
        <v>0</v>
      </c>
      <c r="L26" s="43">
        <f t="shared" si="4"/>
        <v>0</v>
      </c>
      <c r="M26" s="43">
        <f t="shared" si="4"/>
        <v>0</v>
      </c>
      <c r="N26" s="44">
        <f>SUM(B26:M26)</f>
        <v>0</v>
      </c>
      <c r="O26" s="9"/>
      <c r="P26" s="3">
        <f>P24*P25</f>
        <v>0</v>
      </c>
      <c r="Q26" s="2">
        <f t="shared" si="4"/>
        <v>0</v>
      </c>
      <c r="R26" s="2">
        <f t="shared" si="4"/>
        <v>0</v>
      </c>
      <c r="S26" s="2">
        <f t="shared" si="4"/>
        <v>0</v>
      </c>
    </row>
    <row r="27" spans="1:19" ht="11.25" customHeight="1">
      <c r="A27" s="23"/>
      <c r="B27" s="9"/>
      <c r="C27" s="9"/>
      <c r="D27" s="9"/>
      <c r="E27" s="9"/>
      <c r="F27" s="9"/>
      <c r="G27" s="9"/>
      <c r="H27" s="9"/>
      <c r="I27" s="9"/>
      <c r="J27" s="9"/>
      <c r="K27" s="9"/>
      <c r="L27" s="9"/>
      <c r="M27" s="9"/>
      <c r="N27" s="28"/>
      <c r="O27" s="9"/>
      <c r="P27" s="3"/>
      <c r="Q27" s="20"/>
      <c r="R27" s="9"/>
      <c r="S27" s="18"/>
    </row>
    <row r="28" spans="1:19" ht="11.25" customHeight="1">
      <c r="A28" s="22" t="s">
        <v>1</v>
      </c>
      <c r="B28" s="6"/>
      <c r="C28" s="6"/>
      <c r="D28" s="6"/>
      <c r="E28" s="6"/>
      <c r="F28" s="6"/>
      <c r="G28" s="6"/>
      <c r="H28" s="6"/>
      <c r="I28" s="6"/>
      <c r="J28" s="6"/>
      <c r="K28" s="6"/>
      <c r="L28" s="6"/>
      <c r="M28" s="6"/>
      <c r="N28" s="27">
        <f>SUM(B28:M28)</f>
        <v>0</v>
      </c>
      <c r="O28" s="16"/>
      <c r="P28" s="6"/>
      <c r="Q28" s="6"/>
      <c r="R28" s="6"/>
      <c r="S28" s="6"/>
    </row>
    <row r="29" spans="1:19" ht="11.25" customHeight="1">
      <c r="A29" s="7" t="s">
        <v>2</v>
      </c>
      <c r="B29" s="34"/>
      <c r="C29" s="34"/>
      <c r="D29" s="34"/>
      <c r="E29" s="34"/>
      <c r="F29" s="34"/>
      <c r="G29" s="34"/>
      <c r="H29" s="34"/>
      <c r="I29" s="34"/>
      <c r="J29" s="34"/>
      <c r="K29" s="34"/>
      <c r="L29" s="34"/>
      <c r="M29" s="34"/>
      <c r="N29" s="35"/>
      <c r="O29" s="9"/>
      <c r="P29" s="34"/>
      <c r="Q29" s="34"/>
      <c r="R29" s="34"/>
      <c r="S29" s="34"/>
    </row>
    <row r="30" spans="1:19" ht="11.25" customHeight="1">
      <c r="A30" s="24" t="s">
        <v>3</v>
      </c>
      <c r="B30" s="43">
        <f>B28*B29</f>
        <v>0</v>
      </c>
      <c r="C30" s="43">
        <f aca="true" t="shared" si="5" ref="C30:S30">C28*C29</f>
        <v>0</v>
      </c>
      <c r="D30" s="43">
        <f t="shared" si="5"/>
        <v>0</v>
      </c>
      <c r="E30" s="43">
        <f t="shared" si="5"/>
        <v>0</v>
      </c>
      <c r="F30" s="43">
        <f t="shared" si="5"/>
        <v>0</v>
      </c>
      <c r="G30" s="43">
        <f t="shared" si="5"/>
        <v>0</v>
      </c>
      <c r="H30" s="43">
        <f t="shared" si="5"/>
        <v>0</v>
      </c>
      <c r="I30" s="43">
        <f t="shared" si="5"/>
        <v>0</v>
      </c>
      <c r="J30" s="43">
        <f t="shared" si="5"/>
        <v>0</v>
      </c>
      <c r="K30" s="43">
        <f t="shared" si="5"/>
        <v>0</v>
      </c>
      <c r="L30" s="43">
        <f t="shared" si="5"/>
        <v>0</v>
      </c>
      <c r="M30" s="43">
        <f t="shared" si="5"/>
        <v>0</v>
      </c>
      <c r="N30" s="44">
        <f>SUM(B30:M30)</f>
        <v>0</v>
      </c>
      <c r="O30" s="9"/>
      <c r="P30" s="3">
        <f>P28*P29</f>
        <v>0</v>
      </c>
      <c r="Q30" s="2">
        <f t="shared" si="5"/>
        <v>0</v>
      </c>
      <c r="R30" s="2">
        <f t="shared" si="5"/>
        <v>0</v>
      </c>
      <c r="S30" s="2">
        <f t="shared" si="5"/>
        <v>0</v>
      </c>
    </row>
    <row r="31" spans="1:19" ht="11.25" customHeight="1">
      <c r="A31" s="23"/>
      <c r="B31" s="9"/>
      <c r="C31" s="9"/>
      <c r="D31" s="9"/>
      <c r="E31" s="9"/>
      <c r="F31" s="9"/>
      <c r="G31" s="9"/>
      <c r="H31" s="9"/>
      <c r="I31" s="9"/>
      <c r="J31" s="9"/>
      <c r="K31" s="9"/>
      <c r="L31" s="9"/>
      <c r="M31" s="9"/>
      <c r="N31" s="28"/>
      <c r="O31" s="9"/>
      <c r="P31" s="3"/>
      <c r="Q31" s="20"/>
      <c r="R31" s="9"/>
      <c r="S31" s="18"/>
    </row>
    <row r="32" spans="1:19" ht="11.25" customHeight="1">
      <c r="A32" s="22" t="s">
        <v>1</v>
      </c>
      <c r="B32" s="6"/>
      <c r="C32" s="6"/>
      <c r="D32" s="6"/>
      <c r="E32" s="6"/>
      <c r="F32" s="6"/>
      <c r="G32" s="6"/>
      <c r="H32" s="6"/>
      <c r="I32" s="6"/>
      <c r="J32" s="6"/>
      <c r="K32" s="6"/>
      <c r="L32" s="6"/>
      <c r="M32" s="6"/>
      <c r="N32" s="27">
        <f>SUM(B32:M32)</f>
        <v>0</v>
      </c>
      <c r="O32" s="16"/>
      <c r="P32" s="6"/>
      <c r="Q32" s="6"/>
      <c r="R32" s="6"/>
      <c r="S32" s="6"/>
    </row>
    <row r="33" spans="1:19" ht="11.25" customHeight="1">
      <c r="A33" s="7" t="s">
        <v>2</v>
      </c>
      <c r="B33" s="34"/>
      <c r="C33" s="34"/>
      <c r="D33" s="34"/>
      <c r="E33" s="34"/>
      <c r="F33" s="34"/>
      <c r="G33" s="34"/>
      <c r="H33" s="34"/>
      <c r="I33" s="34"/>
      <c r="J33" s="34"/>
      <c r="K33" s="34"/>
      <c r="L33" s="34"/>
      <c r="M33" s="34"/>
      <c r="N33" s="35"/>
      <c r="O33" s="9"/>
      <c r="P33" s="34"/>
      <c r="Q33" s="34"/>
      <c r="R33" s="34"/>
      <c r="S33" s="34"/>
    </row>
    <row r="34" spans="1:19" ht="11.25" customHeight="1">
      <c r="A34" s="24" t="s">
        <v>3</v>
      </c>
      <c r="B34" s="43">
        <f>B32*B33</f>
        <v>0</v>
      </c>
      <c r="C34" s="43">
        <f aca="true" t="shared" si="6" ref="C34:S34">C32*C33</f>
        <v>0</v>
      </c>
      <c r="D34" s="43">
        <f t="shared" si="6"/>
        <v>0</v>
      </c>
      <c r="E34" s="43">
        <f t="shared" si="6"/>
        <v>0</v>
      </c>
      <c r="F34" s="43">
        <f t="shared" si="6"/>
        <v>0</v>
      </c>
      <c r="G34" s="43">
        <f t="shared" si="6"/>
        <v>0</v>
      </c>
      <c r="H34" s="43">
        <f t="shared" si="6"/>
        <v>0</v>
      </c>
      <c r="I34" s="43">
        <f t="shared" si="6"/>
        <v>0</v>
      </c>
      <c r="J34" s="43">
        <f t="shared" si="6"/>
        <v>0</v>
      </c>
      <c r="K34" s="43">
        <f t="shared" si="6"/>
        <v>0</v>
      </c>
      <c r="L34" s="43">
        <f t="shared" si="6"/>
        <v>0</v>
      </c>
      <c r="M34" s="43">
        <f t="shared" si="6"/>
        <v>0</v>
      </c>
      <c r="N34" s="44">
        <f>SUM(B34:M34)</f>
        <v>0</v>
      </c>
      <c r="O34" s="9"/>
      <c r="P34" s="3">
        <f>P32*P33</f>
        <v>0</v>
      </c>
      <c r="Q34" s="2">
        <f t="shared" si="6"/>
        <v>0</v>
      </c>
      <c r="R34" s="2">
        <f t="shared" si="6"/>
        <v>0</v>
      </c>
      <c r="S34" s="2">
        <f t="shared" si="6"/>
        <v>0</v>
      </c>
    </row>
    <row r="35" spans="1:19" s="11" customFormat="1" ht="27.75" customHeight="1">
      <c r="A35" s="23"/>
      <c r="B35" s="9"/>
      <c r="C35" s="9"/>
      <c r="D35" s="9"/>
      <c r="E35" s="9"/>
      <c r="F35" s="9"/>
      <c r="G35" s="9"/>
      <c r="H35" s="9"/>
      <c r="I35" s="9"/>
      <c r="J35" s="9"/>
      <c r="K35" s="9"/>
      <c r="L35" s="9"/>
      <c r="M35" s="9"/>
      <c r="N35" s="28"/>
      <c r="O35" s="9"/>
      <c r="P35" s="3"/>
      <c r="Q35" s="20"/>
      <c r="R35" s="9"/>
      <c r="S35" s="18"/>
    </row>
    <row r="36" spans="1:19" ht="11.25">
      <c r="A36" s="22" t="s">
        <v>1</v>
      </c>
      <c r="B36" s="6"/>
      <c r="C36" s="6"/>
      <c r="D36" s="6"/>
      <c r="E36" s="6"/>
      <c r="F36" s="6"/>
      <c r="G36" s="6"/>
      <c r="H36" s="6"/>
      <c r="I36" s="6"/>
      <c r="J36" s="6"/>
      <c r="K36" s="6"/>
      <c r="L36" s="6"/>
      <c r="M36" s="6"/>
      <c r="N36" s="27">
        <f>SUM(B36:M36)</f>
        <v>0</v>
      </c>
      <c r="O36" s="16"/>
      <c r="P36" s="6"/>
      <c r="Q36" s="6"/>
      <c r="R36" s="6"/>
      <c r="S36" s="6"/>
    </row>
    <row r="37" spans="1:19" ht="11.25">
      <c r="A37" s="7" t="s">
        <v>2</v>
      </c>
      <c r="B37" s="34"/>
      <c r="C37" s="34"/>
      <c r="D37" s="34"/>
      <c r="E37" s="34"/>
      <c r="F37" s="34"/>
      <c r="G37" s="34"/>
      <c r="H37" s="34"/>
      <c r="I37" s="34"/>
      <c r="J37" s="34"/>
      <c r="K37" s="34"/>
      <c r="L37" s="34"/>
      <c r="M37" s="34"/>
      <c r="N37" s="35"/>
      <c r="O37" s="9"/>
      <c r="P37" s="34"/>
      <c r="Q37" s="34"/>
      <c r="R37" s="34"/>
      <c r="S37" s="34"/>
    </row>
    <row r="38" spans="1:19" ht="11.25">
      <c r="A38" s="24" t="s">
        <v>3</v>
      </c>
      <c r="B38" s="43">
        <f>B36*B37</f>
        <v>0</v>
      </c>
      <c r="C38" s="43">
        <f aca="true" t="shared" si="7" ref="C38:M38">C36*C37</f>
        <v>0</v>
      </c>
      <c r="D38" s="43">
        <f t="shared" si="7"/>
        <v>0</v>
      </c>
      <c r="E38" s="43">
        <f t="shared" si="7"/>
        <v>0</v>
      </c>
      <c r="F38" s="43">
        <f t="shared" si="7"/>
        <v>0</v>
      </c>
      <c r="G38" s="43">
        <f t="shared" si="7"/>
        <v>0</v>
      </c>
      <c r="H38" s="43">
        <f t="shared" si="7"/>
        <v>0</v>
      </c>
      <c r="I38" s="43">
        <f t="shared" si="7"/>
        <v>0</v>
      </c>
      <c r="J38" s="43">
        <f t="shared" si="7"/>
        <v>0</v>
      </c>
      <c r="K38" s="43">
        <f t="shared" si="7"/>
        <v>0</v>
      </c>
      <c r="L38" s="43">
        <f t="shared" si="7"/>
        <v>0</v>
      </c>
      <c r="M38" s="43">
        <f t="shared" si="7"/>
        <v>0</v>
      </c>
      <c r="N38" s="44">
        <f>SUM(B38:M38)</f>
        <v>0</v>
      </c>
      <c r="O38" s="9"/>
      <c r="P38" s="3">
        <f>P36*P37</f>
        <v>0</v>
      </c>
      <c r="Q38" s="2">
        <f>Q36*Q37</f>
        <v>0</v>
      </c>
      <c r="R38" s="2">
        <f>R36*R37</f>
        <v>0</v>
      </c>
      <c r="S38" s="2">
        <f>S36*S37</f>
        <v>0</v>
      </c>
    </row>
    <row r="39" spans="1:19" ht="11.25">
      <c r="A39" s="23"/>
      <c r="B39" s="10"/>
      <c r="C39" s="10"/>
      <c r="D39" s="10"/>
      <c r="E39" s="10"/>
      <c r="F39" s="10"/>
      <c r="G39" s="10"/>
      <c r="H39" s="10"/>
      <c r="I39" s="10"/>
      <c r="J39" s="10"/>
      <c r="K39" s="10"/>
      <c r="L39" s="10"/>
      <c r="M39" s="10"/>
      <c r="N39" s="29"/>
      <c r="O39" s="10"/>
      <c r="P39" s="39"/>
      <c r="Q39" s="21"/>
      <c r="R39" s="10"/>
      <c r="S39" s="19"/>
    </row>
    <row r="40" spans="1:19" ht="22.5">
      <c r="A40" s="40" t="s">
        <v>4</v>
      </c>
      <c r="B40" s="45">
        <f>(B14+B18+B22+B26+B30+B34+B38)</f>
        <v>0</v>
      </c>
      <c r="C40" s="45">
        <f aca="true" t="shared" si="8" ref="C40:S40">(C14+C18+C22+C26+C30+C34+C38)</f>
        <v>0</v>
      </c>
      <c r="D40" s="45">
        <f t="shared" si="8"/>
        <v>0</v>
      </c>
      <c r="E40" s="45">
        <f t="shared" si="8"/>
        <v>0</v>
      </c>
      <c r="F40" s="45">
        <f t="shared" si="8"/>
        <v>0</v>
      </c>
      <c r="G40" s="45">
        <f t="shared" si="8"/>
        <v>0</v>
      </c>
      <c r="H40" s="45">
        <f t="shared" si="8"/>
        <v>0</v>
      </c>
      <c r="I40" s="45">
        <f t="shared" si="8"/>
        <v>0</v>
      </c>
      <c r="J40" s="45">
        <f t="shared" si="8"/>
        <v>0</v>
      </c>
      <c r="K40" s="45">
        <f t="shared" si="8"/>
        <v>0</v>
      </c>
      <c r="L40" s="45">
        <f t="shared" si="8"/>
        <v>0</v>
      </c>
      <c r="M40" s="45">
        <f t="shared" si="8"/>
        <v>0</v>
      </c>
      <c r="N40" s="46">
        <f>SUM(B40:M40)</f>
        <v>0</v>
      </c>
      <c r="O40" s="9"/>
      <c r="P40" s="3">
        <f>(P14+P18+P22+P26+P30+P34+P38)</f>
        <v>0</v>
      </c>
      <c r="Q40" s="3">
        <f t="shared" si="8"/>
        <v>0</v>
      </c>
      <c r="R40" s="4">
        <f t="shared" si="8"/>
        <v>0</v>
      </c>
      <c r="S40" s="4">
        <f t="shared" si="8"/>
        <v>0</v>
      </c>
    </row>
  </sheetData>
  <sheetProtection/>
  <printOptions/>
  <pageMargins left="1" right="0.91" top="1" bottom="1" header="0.5" footer="0.5"/>
  <pageSetup fitToHeight="1" fitToWidth="1" horizontalDpi="600" verticalDpi="600" orientation="landscape" scale="6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 Khan</dc:creator>
  <cp:keywords/>
  <dc:description/>
  <cp:lastModifiedBy>Lidia Alexa</cp:lastModifiedBy>
  <cp:lastPrinted>2008-05-02T14:38:52Z</cp:lastPrinted>
  <dcterms:created xsi:type="dcterms:W3CDTF">2001-02-14T22:06:59Z</dcterms:created>
  <dcterms:modified xsi:type="dcterms:W3CDTF">2012-06-29T15:03:52Z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TC010175141033</vt:lpwstr>
  </property>
</Properties>
</file>